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สภ.นาขยาด\ITA\ITA 69\OIT 69\O11 สรุปผลการจัดซื้อจัดจ้าง\"/>
    </mc:Choice>
  </mc:AlternateContent>
  <xr:revisionPtr revIDLastSave="0" documentId="13_ncr:1_{F6990F52-2C51-4A46-A018-EA4571B286B7}" xr6:coauthVersionLast="47" xr6:coauthVersionMax="47" xr10:uidLastSave="{00000000-0000-0000-0000-000000000000}"/>
  <bookViews>
    <workbookView xWindow="-120" yWindow="-120" windowWidth="24240" windowHeight="13020" xr2:uid="{7F9F3883-486F-4742-9738-64ADDE8456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1" i="1" l="1"/>
  <c r="D11" i="1"/>
  <c r="G11" i="1" s="1"/>
  <c r="I11" i="1" s="1"/>
  <c r="H9" i="1"/>
  <c r="D9" i="1"/>
  <c r="G9" i="1" s="1"/>
  <c r="I9" i="1" s="1"/>
  <c r="H8" i="1"/>
  <c r="D8" i="1"/>
  <c r="G8" i="1" s="1"/>
  <c r="I8" i="1" s="1"/>
  <c r="H14" i="1"/>
  <c r="D14" i="1"/>
  <c r="G14" i="1" s="1"/>
  <c r="I14" i="1" s="1"/>
  <c r="H7" i="1"/>
  <c r="D7" i="1"/>
  <c r="G7" i="1" s="1"/>
  <c r="I7" i="1" s="1"/>
  <c r="H15" i="1"/>
  <c r="H13" i="1"/>
  <c r="H12" i="1"/>
  <c r="H6" i="1"/>
  <c r="D15" i="1"/>
  <c r="G15" i="1" s="1"/>
  <c r="I15" i="1" s="1"/>
  <c r="D13" i="1"/>
  <c r="G13" i="1" s="1"/>
  <c r="I13" i="1" s="1"/>
  <c r="D12" i="1"/>
  <c r="G12" i="1" s="1"/>
  <c r="I12" i="1" s="1"/>
  <c r="D6" i="1"/>
  <c r="G6" i="1" s="1"/>
  <c r="I6" i="1" s="1"/>
</calcChain>
</file>

<file path=xl/sharedStrings.xml><?xml version="1.0" encoding="utf-8"?>
<sst xmlns="http://schemas.openxmlformats.org/spreadsheetml/2006/main" count="70" uniqueCount="39">
  <si>
    <t>แบบ สขร. 1</t>
  </si>
  <si>
    <t>ที่</t>
  </si>
  <si>
    <t>งานจัดซื้อจัดจ้าง</t>
  </si>
  <si>
    <t>เลขที่และวันที่ของสัญญาหรือข้อตกลงในการซื้อหรือจ้าง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</si>
  <si>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</si>
  <si>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</si>
  <si>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</si>
  <si>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เหตุผลที่คัดเลือกโดยสรุป</t>
  </si>
  <si>
    <t>ของสถานีตำรวจ สภ.นาขยาด</t>
  </si>
  <si>
    <t>เฉพาะเจาะจง</t>
  </si>
  <si>
    <t>หจก.พัทลุงปัญจพล</t>
  </si>
  <si>
    <t>มีคุณสมบัติถูกต้องครบถ้วน เสนอราคาเหมาะสมภายในวงเงินงบประมาณ</t>
  </si>
  <si>
    <t>ใบสั่งซื้อเลขที่ 2/2569 ลงวันที่ 20 ต.ค.68</t>
  </si>
  <si>
    <t>ใบสั่งซื้อเลขที่ 1/2569 ลงวันที่ 1 ต.ค.68</t>
  </si>
  <si>
    <t>ใบสั่งซื้อเลขที่ 3/2569 ลงวันที่ 20 ต.ค.68</t>
  </si>
  <si>
    <t>ใบสั่งซื้อเลขที่ 4/2569 ลงวันที่ 24 ต.ค.68</t>
  </si>
  <si>
    <t>ร้านเป็นหนึ่งพาณิชย์</t>
  </si>
  <si>
    <t>ใบสั่งจ้างเลขที่ 1/2569 ลงวันที่ 10 ต.ค.68</t>
  </si>
  <si>
    <t>ซื้อน้ำมันเชื้อเพลิง เดือน ต.ค.68</t>
  </si>
  <si>
    <t>ซื้อน้ำมันเชื้อเพลิง ภารกิจ ชมส.</t>
  </si>
  <si>
    <t>ซื้อน้ำมันเชื้อเพลิง เดือน พ.ย.68</t>
  </si>
  <si>
    <t>น.ส.เยาวลักษณ์      ปานุรัตน์</t>
  </si>
  <si>
    <t>จ้างทำพวงมาลาวันปิยะฯ</t>
  </si>
  <si>
    <t>จ้างทำพวงมาลา 13 ต.ค.68</t>
  </si>
  <si>
    <t xml:space="preserve">นายบูรภัช  รัตนรัตน์ </t>
  </si>
  <si>
    <t>ใบสั่งจ้างเลขที่ 2/2569 ลงวันที่ 14 ต.ค.68</t>
  </si>
  <si>
    <t>จ้างซ่อมเครื่องปั้มน้ำ           สภ.นาขยาด</t>
  </si>
  <si>
    <t>ใบสั่งจ้างเลขที่ 3/2569 ลงวันที่ 15 ต.ค.68</t>
  </si>
  <si>
    <t>ใบสั่งจ้างเลขที่ 4/2569 ลงวันที่ 15 ต.ค.68</t>
  </si>
  <si>
    <t>นายสำเริง รักทอง</t>
  </si>
  <si>
    <t>ใบสั่งจ้างเลขที่ 5/2569 ลงวันที่ 21 ต.ค.68</t>
  </si>
  <si>
    <t>วงเงินที่ซื้อหรือจ้าง (บาท)</t>
  </si>
  <si>
    <t>ราคากลาง (บาท)</t>
  </si>
  <si>
    <t>ราคาที่เสนอ (บาท)</t>
  </si>
  <si>
    <t>ราคาที่ตกลงซื้อหรือจ้าง (บาท)</t>
  </si>
  <si>
    <t>จ้างตัดหญ้า สภ.นาขยาด</t>
  </si>
  <si>
    <t>จ้างจัดสถานที่วันตำรวจ</t>
  </si>
  <si>
    <t>ซื้อวัสดุสำนักงาน</t>
  </si>
  <si>
    <t>สรุปผลการดำเนินการจัดซื้อจัดจ้างในรอบเดือน ตุลาคม พ.ศ.2568 ปีงบประมาณ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</si>
</sst>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name val="TH SarabunIT๙"/>
      <family val="2"/>
      <charset val="222"/>
    </font>
    <font>
      <sz val="16"/>
      <name val="TH SarabunIT๙"/>
      <family val="2"/>
    </font>
    <font>
      <sz val="14"/>
      <name val="Tahoma"/>
      <family val="2"/>
      <charset val="222"/>
      <scheme val="minor"/>
    </font>
    <font>
      <b/>
      <sz val="14"/>
      <name val="TH SarabunIT๙"/>
      <family val="2"/>
      <charset val="222"/>
    </font>
    <font>
      <b/>
      <sz val="14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3" fontId="3" fillId="0" borderId="1" xfId="1" applyFont="1" applyBorder="1" applyAlignment="1">
      <alignment vertical="center" wrapText="1"/>
    </xf>
    <xf numFmtId="43" fontId="3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3" fontId="3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right" vertic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8D901-E519-4C19-8931-46B57CCE4B38}">
  <dimension ref="A1:K15"/>
  <sheetViews>
    <sheetView tabSelected="1" topLeftCell="A3" zoomScaleNormal="100" workbookViewId="0">
      <selection activeCell="N8" sqref="N8"/>
    </sheetView>
  </sheetViews>
  <sheetFormatPr defaultColWidth="8.625" defaultRowHeight="18" x14ac:dyDescent="0.25"/>
  <cols>
    <col min="1" max="1" width="4.125" style="7" customWidth="1"/>
    <col min="2" max="2" width="11.625" style="7" customWidth="1"/>
    <col min="3" max="3" width="11.25" style="7" customWidth="1"/>
    <col min="4" max="5" width="10.875" style="7" customWidth="1"/>
    <col min="6" max="6" width="15.75" style="7" customWidth="1"/>
    <col min="7" max="7" width="11.375" style="7" customWidth="1"/>
    <col min="8" max="8" width="14.125" style="7" customWidth="1"/>
    <col min="9" max="9" width="11" style="7" customWidth="1"/>
    <col min="10" max="10" width="17.75" style="7" customWidth="1"/>
    <col min="11" max="11" width="12.625" style="7" customWidth="1"/>
    <col min="12" max="16384" width="8.625" style="7"/>
  </cols>
  <sheetData>
    <row r="1" spans="1:11" s="9" customFormat="1" ht="18.75" x14ac:dyDescent="0.3">
      <c r="A1" s="8"/>
      <c r="K1" s="10" t="s">
        <v>0</v>
      </c>
    </row>
    <row r="2" spans="1:11" s="9" customFormat="1" ht="18.75" x14ac:dyDescent="0.25">
      <c r="A2" s="13" t="s">
        <v>38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s="9" customFormat="1" ht="18.75" x14ac:dyDescent="0.25">
      <c r="A3" s="13" t="s">
        <v>8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s="9" customFormat="1" ht="18.75" x14ac:dyDescent="0.25">
      <c r="A4" s="11"/>
    </row>
    <row r="5" spans="1:11" s="9" customFormat="1" ht="74.45" customHeight="1" x14ac:dyDescent="0.25">
      <c r="A5" s="12" t="s">
        <v>1</v>
      </c>
      <c r="B5" s="12" t="s">
        <v>2</v>
      </c>
      <c r="C5" s="12" t="s">
        <v>31</v>
      </c>
      <c r="D5" s="12" t="s">
        <v>32</v>
      </c>
      <c r="E5" s="12" t="s">
        <v>4</v>
      </c>
      <c r="F5" s="12" t="s">
        <v>5</v>
      </c>
      <c r="G5" s="12" t="s">
        <v>33</v>
      </c>
      <c r="H5" s="12" t="s">
        <v>6</v>
      </c>
      <c r="I5" s="12" t="s">
        <v>34</v>
      </c>
      <c r="J5" s="12" t="s">
        <v>7</v>
      </c>
      <c r="K5" s="12" t="s">
        <v>3</v>
      </c>
    </row>
    <row r="6" spans="1:11" ht="75" x14ac:dyDescent="0.25">
      <c r="A6" s="1">
        <v>1</v>
      </c>
      <c r="B6" s="2" t="s">
        <v>18</v>
      </c>
      <c r="C6" s="3">
        <v>23900</v>
      </c>
      <c r="D6" s="4">
        <f>C6</f>
        <v>23900</v>
      </c>
      <c r="E6" s="1" t="s">
        <v>9</v>
      </c>
      <c r="F6" s="1" t="s">
        <v>10</v>
      </c>
      <c r="G6" s="6">
        <f>D6</f>
        <v>23900</v>
      </c>
      <c r="H6" s="1" t="str">
        <f t="shared" ref="H6:I9" si="0">F6</f>
        <v>หจก.พัทลุงปัญจพล</v>
      </c>
      <c r="I6" s="6">
        <f t="shared" si="0"/>
        <v>23900</v>
      </c>
      <c r="J6" s="1" t="s">
        <v>11</v>
      </c>
      <c r="K6" s="1" t="s">
        <v>13</v>
      </c>
    </row>
    <row r="7" spans="1:11" ht="75" x14ac:dyDescent="0.25">
      <c r="A7" s="1">
        <v>2</v>
      </c>
      <c r="B7" s="2" t="s">
        <v>23</v>
      </c>
      <c r="C7" s="3">
        <v>2100</v>
      </c>
      <c r="D7" s="4">
        <f t="shared" ref="D7:D15" si="1">C7</f>
        <v>2100</v>
      </c>
      <c r="E7" s="1" t="s">
        <v>9</v>
      </c>
      <c r="F7" s="1" t="s">
        <v>21</v>
      </c>
      <c r="G7" s="6">
        <f>D7</f>
        <v>2100</v>
      </c>
      <c r="H7" s="1" t="str">
        <f t="shared" si="0"/>
        <v>น.ส.เยาวลักษณ์      ปานุรัตน์</v>
      </c>
      <c r="I7" s="6">
        <f t="shared" si="0"/>
        <v>2100</v>
      </c>
      <c r="J7" s="1" t="s">
        <v>11</v>
      </c>
      <c r="K7" s="1" t="s">
        <v>17</v>
      </c>
    </row>
    <row r="8" spans="1:11" ht="75" x14ac:dyDescent="0.25">
      <c r="A8" s="1">
        <v>3</v>
      </c>
      <c r="B8" s="2" t="s">
        <v>26</v>
      </c>
      <c r="C8" s="3">
        <v>4000</v>
      </c>
      <c r="D8" s="4">
        <f t="shared" si="1"/>
        <v>4000</v>
      </c>
      <c r="E8" s="1" t="s">
        <v>9</v>
      </c>
      <c r="F8" s="5" t="s">
        <v>24</v>
      </c>
      <c r="G8" s="6">
        <f>D8</f>
        <v>4000</v>
      </c>
      <c r="H8" s="1" t="str">
        <f t="shared" si="0"/>
        <v xml:space="preserve">นายบูรภัช  รัตนรัตน์ </v>
      </c>
      <c r="I8" s="6">
        <f t="shared" si="0"/>
        <v>4000</v>
      </c>
      <c r="J8" s="1" t="s">
        <v>11</v>
      </c>
      <c r="K8" s="1" t="s">
        <v>25</v>
      </c>
    </row>
    <row r="9" spans="1:11" ht="75" x14ac:dyDescent="0.25">
      <c r="A9" s="1">
        <v>4</v>
      </c>
      <c r="B9" s="2" t="s">
        <v>36</v>
      </c>
      <c r="C9" s="3">
        <v>4000</v>
      </c>
      <c r="D9" s="4">
        <f t="shared" si="1"/>
        <v>4000</v>
      </c>
      <c r="E9" s="1" t="s">
        <v>9</v>
      </c>
      <c r="F9" s="1" t="s">
        <v>21</v>
      </c>
      <c r="G9" s="6">
        <f>D9</f>
        <v>4000</v>
      </c>
      <c r="H9" s="1" t="str">
        <f t="shared" si="0"/>
        <v>น.ส.เยาวลักษณ์      ปานุรัตน์</v>
      </c>
      <c r="I9" s="6">
        <f t="shared" si="0"/>
        <v>4000</v>
      </c>
      <c r="J9" s="1" t="s">
        <v>11</v>
      </c>
      <c r="K9" s="1" t="s">
        <v>27</v>
      </c>
    </row>
    <row r="10" spans="1:11" s="9" customFormat="1" ht="74.45" customHeight="1" x14ac:dyDescent="0.25">
      <c r="A10" s="12" t="s">
        <v>1</v>
      </c>
      <c r="B10" s="12" t="s">
        <v>2</v>
      </c>
      <c r="C10" s="12" t="s">
        <v>31</v>
      </c>
      <c r="D10" s="12" t="s">
        <v>32</v>
      </c>
      <c r="E10" s="12" t="s">
        <v>4</v>
      </c>
      <c r="F10" s="12" t="s">
        <v>5</v>
      </c>
      <c r="G10" s="12" t="s">
        <v>33</v>
      </c>
      <c r="H10" s="12" t="s">
        <v>6</v>
      </c>
      <c r="I10" s="12" t="s">
        <v>34</v>
      </c>
      <c r="J10" s="12" t="s">
        <v>7</v>
      </c>
      <c r="K10" s="12" t="s">
        <v>3</v>
      </c>
    </row>
    <row r="11" spans="1:11" ht="75" x14ac:dyDescent="0.25">
      <c r="A11" s="1">
        <v>5</v>
      </c>
      <c r="B11" s="2" t="s">
        <v>35</v>
      </c>
      <c r="C11" s="3">
        <v>2500</v>
      </c>
      <c r="D11" s="4">
        <f t="shared" si="1"/>
        <v>2500</v>
      </c>
      <c r="E11" s="1" t="s">
        <v>9</v>
      </c>
      <c r="F11" s="1" t="s">
        <v>29</v>
      </c>
      <c r="G11" s="6">
        <f>D11</f>
        <v>2500</v>
      </c>
      <c r="H11" s="1" t="str">
        <f>F11</f>
        <v>นายสำเริง รักทอง</v>
      </c>
      <c r="I11" s="6">
        <f>G11</f>
        <v>2500</v>
      </c>
      <c r="J11" s="1" t="s">
        <v>11</v>
      </c>
      <c r="K11" s="1" t="s">
        <v>28</v>
      </c>
    </row>
    <row r="12" spans="1:11" ht="75" x14ac:dyDescent="0.25">
      <c r="A12" s="1">
        <v>6</v>
      </c>
      <c r="B12" s="2" t="s">
        <v>19</v>
      </c>
      <c r="C12" s="3">
        <v>1000</v>
      </c>
      <c r="D12" s="4">
        <f t="shared" si="1"/>
        <v>1000</v>
      </c>
      <c r="E12" s="1" t="s">
        <v>9</v>
      </c>
      <c r="F12" s="1" t="s">
        <v>10</v>
      </c>
      <c r="G12" s="6">
        <f>D12</f>
        <v>1000</v>
      </c>
      <c r="H12" s="1" t="str">
        <f>F12</f>
        <v>หจก.พัทลุงปัญจพล</v>
      </c>
      <c r="I12" s="6">
        <f>G12</f>
        <v>1000</v>
      </c>
      <c r="J12" s="1" t="s">
        <v>11</v>
      </c>
      <c r="K12" s="1" t="s">
        <v>12</v>
      </c>
    </row>
    <row r="13" spans="1:11" ht="75" x14ac:dyDescent="0.25">
      <c r="A13" s="1">
        <v>7</v>
      </c>
      <c r="B13" s="2" t="s">
        <v>20</v>
      </c>
      <c r="C13" s="3">
        <v>32500</v>
      </c>
      <c r="D13" s="4">
        <f t="shared" si="1"/>
        <v>32500</v>
      </c>
      <c r="E13" s="1" t="s">
        <v>9</v>
      </c>
      <c r="F13" s="1" t="s">
        <v>10</v>
      </c>
      <c r="G13" s="6">
        <f t="shared" ref="G13:G15" si="2">D13</f>
        <v>32500</v>
      </c>
      <c r="H13" s="1" t="str">
        <f t="shared" ref="H13:H15" si="3">F13</f>
        <v>หจก.พัทลุงปัญจพล</v>
      </c>
      <c r="I13" s="6">
        <f t="shared" ref="I13:I15" si="4">G13</f>
        <v>32500</v>
      </c>
      <c r="J13" s="1" t="s">
        <v>11</v>
      </c>
      <c r="K13" s="1" t="s">
        <v>14</v>
      </c>
    </row>
    <row r="14" spans="1:11" ht="75" x14ac:dyDescent="0.25">
      <c r="A14" s="1">
        <v>8</v>
      </c>
      <c r="B14" s="2" t="s">
        <v>22</v>
      </c>
      <c r="C14" s="3">
        <v>1200</v>
      </c>
      <c r="D14" s="4">
        <f t="shared" si="1"/>
        <v>1200</v>
      </c>
      <c r="E14" s="1" t="s">
        <v>9</v>
      </c>
      <c r="F14" s="1" t="s">
        <v>21</v>
      </c>
      <c r="G14" s="6">
        <f>D14</f>
        <v>1200</v>
      </c>
      <c r="H14" s="1" t="str">
        <f>F14</f>
        <v>น.ส.เยาวลักษณ์      ปานุรัตน์</v>
      </c>
      <c r="I14" s="6">
        <f>G14</f>
        <v>1200</v>
      </c>
      <c r="J14" s="1" t="s">
        <v>11</v>
      </c>
      <c r="K14" s="1" t="s">
        <v>30</v>
      </c>
    </row>
    <row r="15" spans="1:11" ht="75" x14ac:dyDescent="0.25">
      <c r="A15" s="1">
        <v>9</v>
      </c>
      <c r="B15" s="2" t="s">
        <v>37</v>
      </c>
      <c r="C15" s="3">
        <v>5850</v>
      </c>
      <c r="D15" s="4">
        <f t="shared" si="1"/>
        <v>5850</v>
      </c>
      <c r="E15" s="1" t="s">
        <v>9</v>
      </c>
      <c r="F15" s="1" t="s">
        <v>16</v>
      </c>
      <c r="G15" s="6">
        <f t="shared" si="2"/>
        <v>5850</v>
      </c>
      <c r="H15" s="1" t="str">
        <f t="shared" si="3"/>
        <v>ร้านเป็นหนึ่งพาณิชย์</v>
      </c>
      <c r="I15" s="6">
        <f t="shared" si="4"/>
        <v>5850</v>
      </c>
      <c r="J15" s="1" t="s">
        <v>11</v>
      </c>
      <c r="K15" s="1" t="s">
        <v>15</v>
      </c>
    </row>
  </sheetData>
  <mergeCells count="2">
    <mergeCell ref="A2:K2"/>
    <mergeCell ref="A3:K3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NUT-PC</dc:creator>
  <cp:lastModifiedBy>PC</cp:lastModifiedBy>
  <cp:lastPrinted>2026-04-21T08:04:26Z</cp:lastPrinted>
  <dcterms:created xsi:type="dcterms:W3CDTF">2024-01-22T09:02:32Z</dcterms:created>
  <dcterms:modified xsi:type="dcterms:W3CDTF">2026-04-30T03:35:51Z</dcterms:modified>
</cp:coreProperties>
</file>