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สภ.นาขยาด\ITA\ITA 69\OIT 69\O11 สรุปผลการจัดซื้อจัดจ้าง\"/>
    </mc:Choice>
  </mc:AlternateContent>
  <xr:revisionPtr revIDLastSave="0" documentId="13_ncr:1_{C776C272-231F-4FF4-8144-21C4B4278D28}" xr6:coauthVersionLast="47" xr6:coauthVersionMax="47" xr10:uidLastSave="{00000000-0000-0000-0000-000000000000}"/>
  <bookViews>
    <workbookView xWindow="-120" yWindow="-120" windowWidth="24240" windowHeight="13020" xr2:uid="{7F9F3883-486F-4742-9738-64ADDE8456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  <c r="D14" i="1"/>
  <c r="G14" i="1" s="1"/>
  <c r="I14" i="1" s="1"/>
  <c r="H7" i="1"/>
  <c r="D7" i="1"/>
  <c r="G7" i="1" s="1"/>
  <c r="I7" i="1" s="1"/>
  <c r="H12" i="1"/>
  <c r="D12" i="1"/>
  <c r="G12" i="1" s="1"/>
  <c r="I12" i="1" s="1"/>
  <c r="H8" i="1"/>
  <c r="D8" i="1"/>
  <c r="G8" i="1" s="1"/>
  <c r="I8" i="1" s="1"/>
  <c r="H9" i="1"/>
  <c r="D9" i="1"/>
  <c r="G9" i="1" s="1"/>
  <c r="I9" i="1" s="1"/>
  <c r="H11" i="1"/>
  <c r="D11" i="1"/>
  <c r="G11" i="1" s="1"/>
  <c r="I11" i="1" s="1"/>
  <c r="H13" i="1"/>
  <c r="D13" i="1"/>
  <c r="G13" i="1" s="1"/>
  <c r="I13" i="1" s="1"/>
  <c r="H6" i="1"/>
  <c r="D6" i="1"/>
  <c r="G6" i="1" s="1"/>
  <c r="I6" i="1" s="1"/>
</calcChain>
</file>

<file path=xl/sharedStrings.xml><?xml version="1.0" encoding="utf-8"?>
<sst xmlns="http://schemas.openxmlformats.org/spreadsheetml/2006/main" count="65" uniqueCount="38">
  <si>
    <t>แบบ สขร. 1</t>
  </si>
  <si>
    <t>ที่</t>
  </si>
  <si>
    <t>งานจัดซื้อจัดจ้าง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</si>
  <si>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</si>
  <si>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</si>
  <si>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</si>
  <si>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</si>
  <si>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เหตุผลที่คัดเลือกโดยสรุป</t>
  </si>
  <si>
    <t>ของสถานีตำรวจ สภ.นาขยาด</t>
  </si>
  <si>
    <t>เฉพาะเจาะจง</t>
  </si>
  <si>
    <t>หจก.พัทลุงปัญจพล</t>
  </si>
  <si>
    <t>มีคุณสมบัติถูกต้องครบถ้วน เสนอราคาเหมาะสมภายในวงเงินงบประมาณ</t>
  </si>
  <si>
    <t>นายสำเริง รักทอง</t>
  </si>
  <si>
    <t>ใบสั่งจ้างเลขที่ 7/2569 ลงวันที่ 15 ธ.ค.68</t>
  </si>
  <si>
    <t>จ้างสอบเทียบเครื่องตรวจวัดแอลกอฮอล์ 1 เครื่อง</t>
  </si>
  <si>
    <t>จ้างตัดหญ้ารอบ สภ.นาขยาด</t>
  </si>
  <si>
    <t>ใบสั่งจ้างเลขที่ 8/2569 ลงวันที่ 25 ธ.ค.68</t>
  </si>
  <si>
    <t>ซิ้อวัสดุสำนักงาน ภารกิจ ชมส.</t>
  </si>
  <si>
    <t>ร้านทรัพย์จริยา</t>
  </si>
  <si>
    <t>ใบสั่งซื้อเลขที่ 10/2569 ลงวันที่ 16 ธ.ค.68</t>
  </si>
  <si>
    <t>ซื้อน้ำมันเชื้อเพลิงภารกิจตำรวจประสาน รร.</t>
  </si>
  <si>
    <t>ซื้อน้ำมันเชื้อเพลิงภารกิจ ชมส.</t>
  </si>
  <si>
    <t>ใบสั่งซื้อเลขที่ 12/2569 ลงวันที่ 19 ธ.ค.68</t>
  </si>
  <si>
    <t>ซื้อน้ำมันเชื้อเพลิง เดือน ม.ค.69</t>
  </si>
  <si>
    <t>ใบสั่งซื้อเลขที่ 11/2569 ลงวันที่ 17 ธ.ค.68</t>
  </si>
  <si>
    <t>ใบสั่งซื้อเลขที่ 9/2569 ลงวันที่ 15 ธ.ค.68</t>
  </si>
  <si>
    <t>ใบสั่งซื้อเลขที่ 8/2569 ลงวันที่ 2 ธ.ค.68</t>
  </si>
  <si>
    <t>นาง เยาวลักษณ์     ปานุรัตน์</t>
  </si>
  <si>
    <t>วงเงินที่ซื้อหรือจ้าง (บาท)</t>
  </si>
  <si>
    <t>ราคากลาง (บาท)</t>
  </si>
  <si>
    <t>ราคาที่เสนอ (บาท)</t>
  </si>
  <si>
    <t>ราคาที่ตกลงซื้อหรือจ้าง (บาท)</t>
  </si>
  <si>
    <t>ซื้อชุดอาหารตักบาตร</t>
  </si>
  <si>
    <t>ศูนย์วิทยาศาสตร์การแพทย์ที่ 12 สงขลา</t>
  </si>
  <si>
    <t>ร้านอู๊กราฟฟิค</t>
  </si>
  <si>
    <t>จ้างทำป้ายประชาสัมพันธ์ฯ 191</t>
  </si>
  <si>
    <t>ใบสั่งจ้างเลขที่ 9/2569 ลงวันที่ 26 ธ.ค.68</t>
  </si>
  <si>
    <t>สรุปผลการดำเนินการจัดซื้อจัดจ้างในรอบเดือน ธันวาคม พ.ศ.2568 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</si>
</sst>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name val="TH SarabunIT๙"/>
      <family val="2"/>
      <charset val="222"/>
    </font>
    <font>
      <sz val="14"/>
      <name val="Tahoma"/>
      <family val="2"/>
      <charset val="222"/>
      <scheme val="minor"/>
    </font>
    <font>
      <b/>
      <sz val="14"/>
      <name val="TH SarabunIT๙"/>
      <family val="2"/>
      <charset val="222"/>
    </font>
    <font>
      <b/>
      <sz val="14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8D901-E519-4C19-8931-46B57CCE4B38}">
  <dimension ref="A1:K14"/>
  <sheetViews>
    <sheetView tabSelected="1" zoomScaleNormal="100" workbookViewId="0">
      <selection activeCell="O8" sqref="O8"/>
    </sheetView>
  </sheetViews>
  <sheetFormatPr defaultColWidth="8.625" defaultRowHeight="18" x14ac:dyDescent="0.25"/>
  <cols>
    <col min="1" max="1" width="4.125" style="6" customWidth="1"/>
    <col min="2" max="2" width="15.5" style="6" customWidth="1"/>
    <col min="3" max="3" width="11.25" style="6" customWidth="1"/>
    <col min="4" max="5" width="10.875" style="6" customWidth="1"/>
    <col min="6" max="6" width="14.125" style="6" customWidth="1"/>
    <col min="7" max="7" width="11.375" style="6" customWidth="1"/>
    <col min="8" max="8" width="14.125" style="6" customWidth="1"/>
    <col min="9" max="9" width="11" style="6" customWidth="1"/>
    <col min="10" max="10" width="17.75" style="6" customWidth="1"/>
    <col min="11" max="11" width="12.625" style="6" customWidth="1"/>
    <col min="12" max="16384" width="8.625" style="6"/>
  </cols>
  <sheetData>
    <row r="1" spans="1:11" s="8" customFormat="1" ht="18.75" x14ac:dyDescent="0.3">
      <c r="A1" s="7"/>
      <c r="K1" s="9" t="s">
        <v>0</v>
      </c>
    </row>
    <row r="2" spans="1:11" s="8" customFormat="1" ht="18.75" x14ac:dyDescent="0.25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s="8" customFormat="1" ht="18.75" x14ac:dyDescent="0.25">
      <c r="A3" s="12" t="s">
        <v>8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s="8" customFormat="1" ht="18.75" x14ac:dyDescent="0.25">
      <c r="A4" s="10"/>
    </row>
    <row r="5" spans="1:11" s="8" customFormat="1" ht="74.45" customHeight="1" x14ac:dyDescent="0.25">
      <c r="A5" s="11" t="s">
        <v>1</v>
      </c>
      <c r="B5" s="11" t="s">
        <v>2</v>
      </c>
      <c r="C5" s="11" t="s">
        <v>28</v>
      </c>
      <c r="D5" s="11" t="s">
        <v>29</v>
      </c>
      <c r="E5" s="11" t="s">
        <v>4</v>
      </c>
      <c r="F5" s="11" t="s">
        <v>5</v>
      </c>
      <c r="G5" s="11" t="s">
        <v>30</v>
      </c>
      <c r="H5" s="11" t="s">
        <v>6</v>
      </c>
      <c r="I5" s="11" t="s">
        <v>31</v>
      </c>
      <c r="J5" s="11" t="s">
        <v>7</v>
      </c>
      <c r="K5" s="11" t="s">
        <v>3</v>
      </c>
    </row>
    <row r="6" spans="1:11" ht="75" x14ac:dyDescent="0.25">
      <c r="A6" s="1">
        <v>1</v>
      </c>
      <c r="B6" s="2" t="s">
        <v>32</v>
      </c>
      <c r="C6" s="3">
        <v>1200</v>
      </c>
      <c r="D6" s="4">
        <f t="shared" ref="D6:D14" si="0">C6</f>
        <v>1200</v>
      </c>
      <c r="E6" s="1" t="s">
        <v>9</v>
      </c>
      <c r="F6" s="1" t="s">
        <v>27</v>
      </c>
      <c r="G6" s="5">
        <f>D6</f>
        <v>1200</v>
      </c>
      <c r="H6" s="1" t="str">
        <f t="shared" ref="H6:H12" si="1">F6</f>
        <v>นาง เยาวลักษณ์     ปานุรัตน์</v>
      </c>
      <c r="I6" s="5">
        <f t="shared" ref="I6:I12" si="2">G6</f>
        <v>1200</v>
      </c>
      <c r="J6" s="1" t="s">
        <v>11</v>
      </c>
      <c r="K6" s="1" t="s">
        <v>26</v>
      </c>
    </row>
    <row r="7" spans="1:11" ht="75" x14ac:dyDescent="0.25">
      <c r="A7" s="1">
        <v>2</v>
      </c>
      <c r="B7" s="2" t="s">
        <v>14</v>
      </c>
      <c r="C7" s="3">
        <v>900</v>
      </c>
      <c r="D7" s="4">
        <f t="shared" ref="D7" si="3">C7</f>
        <v>900</v>
      </c>
      <c r="E7" s="1" t="s">
        <v>9</v>
      </c>
      <c r="F7" s="1" t="s">
        <v>33</v>
      </c>
      <c r="G7" s="5">
        <f>D7</f>
        <v>900</v>
      </c>
      <c r="H7" s="1" t="str">
        <f t="shared" ref="H7" si="4">F7</f>
        <v>ศูนย์วิทยาศาสตร์การแพทย์ที่ 12 สงขลา</v>
      </c>
      <c r="I7" s="5">
        <f t="shared" ref="I7" si="5">G7</f>
        <v>900</v>
      </c>
      <c r="J7" s="1" t="s">
        <v>11</v>
      </c>
      <c r="K7" s="1" t="s">
        <v>13</v>
      </c>
    </row>
    <row r="8" spans="1:11" ht="75" x14ac:dyDescent="0.25">
      <c r="A8" s="1">
        <v>3</v>
      </c>
      <c r="B8" s="2" t="s">
        <v>21</v>
      </c>
      <c r="C8" s="3">
        <v>1000</v>
      </c>
      <c r="D8" s="4">
        <f>C8</f>
        <v>1000</v>
      </c>
      <c r="E8" s="1" t="s">
        <v>9</v>
      </c>
      <c r="F8" s="1" t="s">
        <v>10</v>
      </c>
      <c r="G8" s="5">
        <f>D8</f>
        <v>1000</v>
      </c>
      <c r="H8" s="1" t="str">
        <f t="shared" si="1"/>
        <v>หจก.พัทลุงปัญจพล</v>
      </c>
      <c r="I8" s="5">
        <f t="shared" si="2"/>
        <v>1000</v>
      </c>
      <c r="J8" s="1" t="s">
        <v>11</v>
      </c>
      <c r="K8" s="1" t="s">
        <v>25</v>
      </c>
    </row>
    <row r="9" spans="1:11" ht="75" x14ac:dyDescent="0.25">
      <c r="A9" s="1">
        <v>4</v>
      </c>
      <c r="B9" s="2" t="s">
        <v>20</v>
      </c>
      <c r="C9" s="3">
        <v>1000</v>
      </c>
      <c r="D9" s="4">
        <f>C9</f>
        <v>1000</v>
      </c>
      <c r="E9" s="1" t="s">
        <v>9</v>
      </c>
      <c r="F9" s="1" t="s">
        <v>10</v>
      </c>
      <c r="G9" s="5">
        <f>D9</f>
        <v>1000</v>
      </c>
      <c r="H9" s="1" t="str">
        <f t="shared" si="1"/>
        <v>หจก.พัทลุงปัญจพล</v>
      </c>
      <c r="I9" s="5">
        <f t="shared" si="2"/>
        <v>1000</v>
      </c>
      <c r="J9" s="1" t="s">
        <v>11</v>
      </c>
      <c r="K9" s="1" t="s">
        <v>19</v>
      </c>
    </row>
    <row r="10" spans="1:11" s="8" customFormat="1" ht="74.45" customHeight="1" x14ac:dyDescent="0.25">
      <c r="A10" s="11" t="s">
        <v>1</v>
      </c>
      <c r="B10" s="11" t="s">
        <v>2</v>
      </c>
      <c r="C10" s="11" t="s">
        <v>28</v>
      </c>
      <c r="D10" s="11" t="s">
        <v>29</v>
      </c>
      <c r="E10" s="11" t="s">
        <v>4</v>
      </c>
      <c r="F10" s="11" t="s">
        <v>5</v>
      </c>
      <c r="G10" s="11" t="s">
        <v>30</v>
      </c>
      <c r="H10" s="11" t="s">
        <v>6</v>
      </c>
      <c r="I10" s="11" t="s">
        <v>31</v>
      </c>
      <c r="J10" s="11" t="s">
        <v>7</v>
      </c>
      <c r="K10" s="11" t="s">
        <v>3</v>
      </c>
    </row>
    <row r="11" spans="1:11" ht="75" x14ac:dyDescent="0.25">
      <c r="A11" s="1">
        <v>5</v>
      </c>
      <c r="B11" s="2" t="s">
        <v>17</v>
      </c>
      <c r="C11" s="3">
        <v>7288</v>
      </c>
      <c r="D11" s="4">
        <f>C11</f>
        <v>7288</v>
      </c>
      <c r="E11" s="1" t="s">
        <v>9</v>
      </c>
      <c r="F11" s="1" t="s">
        <v>18</v>
      </c>
      <c r="G11" s="5">
        <f>D11</f>
        <v>7288</v>
      </c>
      <c r="H11" s="1" t="str">
        <f t="shared" si="1"/>
        <v>ร้านทรัพย์จริยา</v>
      </c>
      <c r="I11" s="5">
        <f t="shared" si="2"/>
        <v>7288</v>
      </c>
      <c r="J11" s="1" t="s">
        <v>11</v>
      </c>
      <c r="K11" s="1" t="s">
        <v>24</v>
      </c>
    </row>
    <row r="12" spans="1:11" ht="75" x14ac:dyDescent="0.25">
      <c r="A12" s="1">
        <v>6</v>
      </c>
      <c r="B12" s="2" t="s">
        <v>23</v>
      </c>
      <c r="C12" s="3">
        <v>36400</v>
      </c>
      <c r="D12" s="4">
        <f>C12</f>
        <v>36400</v>
      </c>
      <c r="E12" s="1" t="s">
        <v>9</v>
      </c>
      <c r="F12" s="1" t="s">
        <v>10</v>
      </c>
      <c r="G12" s="5">
        <f>D12</f>
        <v>36400</v>
      </c>
      <c r="H12" s="1" t="str">
        <f t="shared" si="1"/>
        <v>หจก.พัทลุงปัญจพล</v>
      </c>
      <c r="I12" s="5">
        <f t="shared" si="2"/>
        <v>36400</v>
      </c>
      <c r="J12" s="1" t="s">
        <v>11</v>
      </c>
      <c r="K12" s="1" t="s">
        <v>22</v>
      </c>
    </row>
    <row r="13" spans="1:11" ht="75" x14ac:dyDescent="0.25">
      <c r="A13" s="1">
        <v>7</v>
      </c>
      <c r="B13" s="2" t="s">
        <v>15</v>
      </c>
      <c r="C13" s="3">
        <v>2500</v>
      </c>
      <c r="D13" s="4">
        <f t="shared" si="0"/>
        <v>2500</v>
      </c>
      <c r="E13" s="1" t="s">
        <v>9</v>
      </c>
      <c r="F13" s="1" t="s">
        <v>12</v>
      </c>
      <c r="G13" s="5">
        <f>D13</f>
        <v>2500</v>
      </c>
      <c r="H13" s="1" t="str">
        <f>F13</f>
        <v>นายสำเริง รักทอง</v>
      </c>
      <c r="I13" s="5">
        <f>G13</f>
        <v>2500</v>
      </c>
      <c r="J13" s="1" t="s">
        <v>11</v>
      </c>
      <c r="K13" s="1" t="s">
        <v>16</v>
      </c>
    </row>
    <row r="14" spans="1:11" ht="75" x14ac:dyDescent="0.25">
      <c r="A14" s="1">
        <v>8</v>
      </c>
      <c r="B14" s="2" t="s">
        <v>35</v>
      </c>
      <c r="C14" s="3">
        <v>1670</v>
      </c>
      <c r="D14" s="4">
        <f t="shared" si="0"/>
        <v>1670</v>
      </c>
      <c r="E14" s="1" t="s">
        <v>9</v>
      </c>
      <c r="F14" s="1" t="s">
        <v>34</v>
      </c>
      <c r="G14" s="5">
        <f>D14</f>
        <v>1670</v>
      </c>
      <c r="H14" s="1" t="str">
        <f t="shared" ref="H14:I14" si="6">F14</f>
        <v>ร้านอู๊กราฟฟิค</v>
      </c>
      <c r="I14" s="5">
        <f t="shared" si="6"/>
        <v>1670</v>
      </c>
      <c r="J14" s="1" t="s">
        <v>11</v>
      </c>
      <c r="K14" s="1" t="s">
        <v>36</v>
      </c>
    </row>
  </sheetData>
  <mergeCells count="2">
    <mergeCell ref="A2:K2"/>
    <mergeCell ref="A3:K3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NUT-PC</dc:creator>
  <cp:lastModifiedBy>PC</cp:lastModifiedBy>
  <cp:lastPrinted>2026-04-21T07:58:38Z</cp:lastPrinted>
  <dcterms:created xsi:type="dcterms:W3CDTF">2024-01-22T09:02:32Z</dcterms:created>
  <dcterms:modified xsi:type="dcterms:W3CDTF">2026-04-30T03:40:57Z</dcterms:modified>
</cp:coreProperties>
</file>